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8800" windowHeight="12435"/>
  </bookViews>
  <sheets>
    <sheet name="2025-08" sheetId="1" r:id="rId1"/>
  </sheets>
  <definedNames>
    <definedName name="_xlnm.Print_Titles" localSheetId="0">'2025-08'!1:6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<sst xmlns="http://schemas.openxmlformats.org/spreadsheetml/2006/main" count="136" uniqueCount="59">
  <si>
    <t>OBVEZNIK : Centar za pružanje usluga u zajednici Luka Ritz</t>
  </si>
  <si>
    <t>ADRESA : Ljudevita Posavskog 48,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</si>
  <si>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</si>
  <si>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</si>
  <si>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</si>
  <si>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</si>
  <si>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</si>
  <si>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</si>
  <si>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</si>
  <si>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</si>
  <si>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METROALFA</t>
  </si>
  <si>
    <t>Zagreb</t>
  </si>
  <si>
    <t>Centar za pružanje usluga u zajednici Luka Ritz</t>
  </si>
  <si>
    <t>ŽIRO RAČUN</t>
  </si>
  <si>
    <t>Intelektualne i osobne usluge</t>
  </si>
  <si>
    <t>KHALA CLEAN D.O.O.</t>
  </si>
  <si>
    <t>Ostale usluge</t>
  </si>
  <si>
    <t>NEF-ZAGREB</t>
  </si>
  <si>
    <t>Komunalne usluge</t>
  </si>
  <si>
    <t>FORMAT C D.O.O.</t>
  </si>
  <si>
    <t>Računalne usluge</t>
  </si>
  <si>
    <t>ERSTE&amp;STEIERMARKISCHE BANK D.D.</t>
  </si>
  <si>
    <t>Rijeka</t>
  </si>
  <si>
    <t>Bankarske usluge i usluge platnog prometa</t>
  </si>
  <si>
    <t>VODOOPSKRBA I ODVODNJA D.O.O.</t>
  </si>
  <si>
    <t>ZAGREBAČKI HOLDING -ČISTOĆA</t>
  </si>
  <si>
    <t>FINANCIJSKA AGENCIJA</t>
  </si>
  <si>
    <t>HEP TOPLINARSTVO</t>
  </si>
  <si>
    <t>Energija</t>
  </si>
  <si>
    <t>ELEKTRA .O.O.</t>
  </si>
  <si>
    <t>TELEMAH D.O.O.</t>
  </si>
  <si>
    <t>Usluge telefona, pošte i prijevoza</t>
  </si>
  <si>
    <t>GRADSKA PLINARA-ZAGREB</t>
  </si>
  <si>
    <t>KONZUM PLUS D.O.O.</t>
  </si>
  <si>
    <t>Ostali rashodi za zaposlene</t>
  </si>
  <si>
    <t>Naknade za prijevoz, za rad na terenu i odvojeni život</t>
  </si>
  <si>
    <t>Naknade za rad predstavničkih i izvršnih tijela, povjerenstava i slično</t>
  </si>
  <si>
    <t>UKUPNO</t>
  </si>
  <si>
    <t>(razdoblje 01.08.2025.-31.08.2025.)</t>
  </si>
  <si>
    <t>53900897411</t>
  </si>
  <si>
    <t>42197663523</t>
  </si>
  <si>
    <t/>
  </si>
  <si>
    <t>49588737349</t>
  </si>
  <si>
    <t>23057039320</t>
  </si>
  <si>
    <t>83416546499</t>
  </si>
  <si>
    <t>85584865987</t>
  </si>
  <si>
    <t>85821130368</t>
  </si>
  <si>
    <t>15907062900</t>
  </si>
  <si>
    <t>43965974818</t>
  </si>
  <si>
    <t>70133616033</t>
  </si>
  <si>
    <t>74364571096</t>
  </si>
  <si>
    <t>62226620908</t>
  </si>
  <si>
    <t>Plaće za redovan rad</t>
  </si>
  <si>
    <t>Doprinosi za obvezno zdravstveno osiguranje</t>
  </si>
  <si>
    <t>Stručno usavršavanje zaposlenika</t>
  </si>
  <si>
    <t>Reprezentacija</t>
  </si>
  <si>
    <t>BLAGAJNA</t>
  </si>
  <si>
    <t>ŠPAR HRVATSKA D.O.O.</t>
  </si>
  <si>
    <t>TAXI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</si>
</sst>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4" fontId="3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49" fontId="6" fillId="3" borderId="0" xfId="0" applyNumberFormat="1" applyFont="1" applyFill="1" applyAlignment="1">
      <alignment horizontal="center" vertical="center" wrapText="1"/>
    </xf>
    <xf numFmtId="49" fontId="6" fillId="3" borderId="0" xfId="0" applyNumberFormat="1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5">
    <cellStyle name="Normal 2" xfId="4"/>
    <cellStyle name="Normalno" xfId="0" builtinId="0"/>
    <cellStyle name="Normalno 2" xfId="1"/>
    <cellStyle name="Normalno 3" xfId="2"/>
    <cellStyle name="Obično_Lis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zoomScale="80" zoomScaleNormal="80" workbookViewId="0">
      <selection activeCell="C26" sqref="C26"/>
    </sheetView>
  </sheetViews>
  <sheetFormatPr defaultColWidth="8.85546875" defaultRowHeight="12.75" outlineLevelCol="1" x14ac:dyDescent="0.2"/>
  <cols>
    <col min="1" max="1" width="35.5703125" style="4" customWidth="1"/>
    <col min="2" max="2" width="13.5703125" style="6" customWidth="1"/>
    <col min="3" max="3" width="14.5703125" style="7" customWidth="1"/>
    <col min="4" max="4" width="35.5703125" style="7" customWidth="1" outlineLevel="1"/>
    <col min="5" max="5" width="10.5703125" style="42" customWidth="1" outlineLevel="1"/>
    <col min="6" max="6" width="6.5703125" style="43" customWidth="1"/>
    <col min="7" max="7" width="37.5703125" style="4" customWidth="1"/>
    <col min="8" max="8" width="13.5703125" style="5" customWidth="1"/>
    <col min="9" max="9" width="8.85546875" style="2" customWidth="1"/>
    <col min="10" max="16384" width="8.85546875" style="2"/>
  </cols>
  <sheetData>
    <row r="1" spans="1:8" customFormat="1" ht="20.100000000000001" customHeight="1" x14ac:dyDescent="0.25">
      <c r="A1" s="44" t="s">
        <v>0</v>
      </c>
      <c r="B1" s="44"/>
      <c r="C1" s="44"/>
      <c r="D1" s="44"/>
      <c r="E1" s="44"/>
      <c r="F1" s="44"/>
      <c r="G1" s="8"/>
      <c r="H1" s="8"/>
    </row>
    <row r="2" spans="1:8" customFormat="1" ht="20.100000000000001" customHeight="1" x14ac:dyDescent="0.25">
      <c r="A2" s="9" t="s">
        <v>1</v>
      </c>
      <c r="B2" s="10"/>
      <c r="C2" s="11"/>
      <c r="D2" s="11"/>
      <c r="E2" s="33"/>
      <c r="F2" s="34"/>
      <c r="G2" s="12"/>
      <c r="H2" s="13"/>
    </row>
    <row r="3" spans="1:8" customFormat="1" ht="12" customHeight="1" x14ac:dyDescent="0.25">
      <c r="A3" s="45" t="s">
        <v>2</v>
      </c>
      <c r="B3" s="45"/>
      <c r="C3" s="45"/>
      <c r="D3" s="45"/>
      <c r="E3" s="45"/>
      <c r="F3" s="45"/>
      <c r="G3" s="45"/>
      <c r="H3" s="45"/>
    </row>
    <row r="4" spans="1:8" customFormat="1" ht="24.95" customHeight="1" x14ac:dyDescent="0.25">
      <c r="A4" s="45"/>
      <c r="B4" s="45"/>
      <c r="C4" s="45"/>
      <c r="D4" s="45"/>
      <c r="E4" s="45"/>
      <c r="F4" s="45"/>
      <c r="G4" s="45"/>
      <c r="H4" s="45"/>
    </row>
    <row r="5" spans="1:8" customFormat="1" ht="19.5" customHeight="1" thickBot="1" x14ac:dyDescent="0.3">
      <c r="A5" s="14"/>
      <c r="B5" s="15"/>
      <c r="C5" s="14"/>
      <c r="D5" s="14"/>
      <c r="E5" s="35"/>
      <c r="F5" s="36"/>
      <c r="G5" s="46" t="s">
        <v>38</v>
      </c>
      <c r="H5" s="46"/>
    </row>
    <row r="6" spans="1:8" s="3" customFormat="1" ht="39.950000000000003" customHeight="1" thickBot="1" x14ac:dyDescent="0.3">
      <c r="A6" s="1" t="s">
        <v>3</v>
      </c>
      <c r="B6" s="16" t="s">
        <v>4</v>
      </c>
      <c r="C6" s="1" t="s">
        <v>5</v>
      </c>
      <c r="D6" s="1" t="s">
        <v>6</v>
      </c>
      <c r="E6" s="37" t="s">
        <v>7</v>
      </c>
      <c r="F6" s="47" t="s">
        <v>8</v>
      </c>
      <c r="G6" s="47"/>
      <c r="H6" s="17" t="s">
        <v>9</v>
      </c>
    </row>
    <row r="7" spans="1:8" customFormat="1" ht="20.100000000000001" customHeight="1" x14ac:dyDescent="0.25">
      <c r="A7" s="25" t="s">
        <v>10</v>
      </c>
      <c r="B7" s="25" t="s">
        <v>39</v>
      </c>
      <c r="C7" s="25" t="s">
        <v>11</v>
      </c>
      <c r="D7" s="26" t="s">
        <v>12</v>
      </c>
      <c r="E7" s="38" t="s">
        <v>13</v>
      </c>
      <c r="F7" s="26">
        <v>3237</v>
      </c>
      <c r="G7" s="27" t="s">
        <v>14</v>
      </c>
      <c r="H7" s="28">
        <v>62.5</v>
      </c>
    </row>
    <row r="8" spans="1:8" customFormat="1" ht="20.100000000000001" customHeight="1" x14ac:dyDescent="0.25">
      <c r="A8" s="29" t="s">
        <v>15</v>
      </c>
      <c r="B8" s="29" t="s">
        <v>40</v>
      </c>
      <c r="C8" s="29" t="s">
        <v>11</v>
      </c>
      <c r="D8" s="30" t="s">
        <v>12</v>
      </c>
      <c r="E8" s="39" t="s">
        <v>13</v>
      </c>
      <c r="F8" s="30">
        <v>3239</v>
      </c>
      <c r="G8" s="31" t="s">
        <v>16</v>
      </c>
      <c r="H8" s="32">
        <v>696</v>
      </c>
    </row>
    <row r="9" spans="1:8" customFormat="1" ht="20.100000000000001" customHeight="1" x14ac:dyDescent="0.25">
      <c r="A9" s="29" t="s">
        <v>17</v>
      </c>
      <c r="B9" s="29" t="s">
        <v>41</v>
      </c>
      <c r="C9" s="29" t="s">
        <v>11</v>
      </c>
      <c r="D9" s="30" t="s">
        <v>12</v>
      </c>
      <c r="E9" s="39" t="s">
        <v>13</v>
      </c>
      <c r="F9" s="30">
        <v>3234</v>
      </c>
      <c r="G9" s="31" t="s">
        <v>18</v>
      </c>
      <c r="H9" s="32">
        <v>282.95999999999998</v>
      </c>
    </row>
    <row r="10" spans="1:8" customFormat="1" ht="20.100000000000001" customHeight="1" x14ac:dyDescent="0.25">
      <c r="A10" s="29" t="s">
        <v>19</v>
      </c>
      <c r="B10" s="29" t="s">
        <v>42</v>
      </c>
      <c r="C10" s="29" t="s">
        <v>11</v>
      </c>
      <c r="D10" s="30" t="s">
        <v>12</v>
      </c>
      <c r="E10" s="39" t="s">
        <v>13</v>
      </c>
      <c r="F10" s="30">
        <v>3238</v>
      </c>
      <c r="G10" s="31" t="s">
        <v>20</v>
      </c>
      <c r="H10" s="32">
        <v>600</v>
      </c>
    </row>
    <row r="11" spans="1:8" customFormat="1" ht="20.100000000000001" customHeight="1" x14ac:dyDescent="0.25">
      <c r="A11" s="29" t="s">
        <v>21</v>
      </c>
      <c r="B11" s="29" t="s">
        <v>43</v>
      </c>
      <c r="C11" s="29" t="s">
        <v>22</v>
      </c>
      <c r="D11" s="30" t="s">
        <v>12</v>
      </c>
      <c r="E11" s="39" t="s">
        <v>13</v>
      </c>
      <c r="F11" s="30">
        <v>3431</v>
      </c>
      <c r="G11" s="31" t="s">
        <v>23</v>
      </c>
      <c r="H11" s="32">
        <v>29.85</v>
      </c>
    </row>
    <row r="12" spans="1:8" customFormat="1" ht="20.100000000000001" customHeight="1" x14ac:dyDescent="0.25">
      <c r="A12" s="29" t="s">
        <v>24</v>
      </c>
      <c r="B12" s="29" t="s">
        <v>44</v>
      </c>
      <c r="C12" s="29" t="s">
        <v>11</v>
      </c>
      <c r="D12" s="30" t="s">
        <v>12</v>
      </c>
      <c r="E12" s="39" t="s">
        <v>13</v>
      </c>
      <c r="F12" s="30">
        <v>3234</v>
      </c>
      <c r="G12" s="31" t="s">
        <v>18</v>
      </c>
      <c r="H12" s="32">
        <v>2.5099999999999998</v>
      </c>
    </row>
    <row r="13" spans="1:8" customFormat="1" ht="20.100000000000001" customHeight="1" x14ac:dyDescent="0.25">
      <c r="A13" s="29" t="s">
        <v>25</v>
      </c>
      <c r="B13" s="29" t="s">
        <v>45</v>
      </c>
      <c r="C13" s="29" t="s">
        <v>11</v>
      </c>
      <c r="D13" s="30" t="s">
        <v>12</v>
      </c>
      <c r="E13" s="39" t="s">
        <v>13</v>
      </c>
      <c r="F13" s="30">
        <v>3234</v>
      </c>
      <c r="G13" s="31" t="s">
        <v>18</v>
      </c>
      <c r="H13" s="32">
        <v>11.94</v>
      </c>
    </row>
    <row r="14" spans="1:8" customFormat="1" ht="20.100000000000001" customHeight="1" x14ac:dyDescent="0.25">
      <c r="A14" s="29" t="s">
        <v>26</v>
      </c>
      <c r="B14" s="29" t="s">
        <v>46</v>
      </c>
      <c r="C14" s="29" t="s">
        <v>11</v>
      </c>
      <c r="D14" s="30" t="s">
        <v>12</v>
      </c>
      <c r="E14" s="39" t="s">
        <v>13</v>
      </c>
      <c r="F14" s="30">
        <v>3238</v>
      </c>
      <c r="G14" s="31" t="s">
        <v>20</v>
      </c>
      <c r="H14" s="32">
        <v>1.66</v>
      </c>
    </row>
    <row r="15" spans="1:8" customFormat="1" ht="20.100000000000001" customHeight="1" x14ac:dyDescent="0.25">
      <c r="A15" s="29" t="s">
        <v>24</v>
      </c>
      <c r="B15" s="29" t="s">
        <v>44</v>
      </c>
      <c r="C15" s="29" t="s">
        <v>11</v>
      </c>
      <c r="D15" s="30" t="s">
        <v>12</v>
      </c>
      <c r="E15" s="39" t="s">
        <v>13</v>
      </c>
      <c r="F15" s="30">
        <v>3234</v>
      </c>
      <c r="G15" s="31" t="s">
        <v>18</v>
      </c>
      <c r="H15" s="32">
        <v>7.5</v>
      </c>
    </row>
    <row r="16" spans="1:8" customFormat="1" ht="20.100000000000001" customHeight="1" x14ac:dyDescent="0.25">
      <c r="A16" s="29" t="s">
        <v>27</v>
      </c>
      <c r="B16" s="29" t="s">
        <v>47</v>
      </c>
      <c r="C16" s="29" t="s">
        <v>11</v>
      </c>
      <c r="D16" s="30" t="s">
        <v>12</v>
      </c>
      <c r="E16" s="39" t="s">
        <v>13</v>
      </c>
      <c r="F16" s="30">
        <v>3223</v>
      </c>
      <c r="G16" s="31" t="s">
        <v>28</v>
      </c>
      <c r="H16" s="32">
        <v>87.98</v>
      </c>
    </row>
    <row r="17" spans="1:8" customFormat="1" ht="20.100000000000001" customHeight="1" x14ac:dyDescent="0.25">
      <c r="A17" s="29" t="s">
        <v>29</v>
      </c>
      <c r="B17" s="29" t="s">
        <v>48</v>
      </c>
      <c r="C17" s="29" t="s">
        <v>11</v>
      </c>
      <c r="D17" s="30" t="s">
        <v>12</v>
      </c>
      <c r="E17" s="39" t="s">
        <v>13</v>
      </c>
      <c r="F17" s="30">
        <v>3223</v>
      </c>
      <c r="G17" s="31" t="s">
        <v>28</v>
      </c>
      <c r="H17" s="32">
        <v>33.9</v>
      </c>
    </row>
    <row r="18" spans="1:8" customFormat="1" ht="20.100000000000001" customHeight="1" x14ac:dyDescent="0.25">
      <c r="A18" s="29" t="s">
        <v>25</v>
      </c>
      <c r="B18" s="29" t="s">
        <v>45</v>
      </c>
      <c r="C18" s="29" t="s">
        <v>11</v>
      </c>
      <c r="D18" s="30" t="s">
        <v>12</v>
      </c>
      <c r="E18" s="39" t="s">
        <v>13</v>
      </c>
      <c r="F18" s="30">
        <v>3234</v>
      </c>
      <c r="G18" s="31" t="s">
        <v>18</v>
      </c>
      <c r="H18" s="32">
        <v>24.69</v>
      </c>
    </row>
    <row r="19" spans="1:8" customFormat="1" ht="20.100000000000001" customHeight="1" x14ac:dyDescent="0.25">
      <c r="A19" s="29" t="s">
        <v>30</v>
      </c>
      <c r="B19" s="29" t="s">
        <v>49</v>
      </c>
      <c r="C19" s="29" t="s">
        <v>11</v>
      </c>
      <c r="D19" s="30" t="s">
        <v>12</v>
      </c>
      <c r="E19" s="39" t="s">
        <v>13</v>
      </c>
      <c r="F19" s="30">
        <v>3231</v>
      </c>
      <c r="G19" s="31" t="s">
        <v>31</v>
      </c>
      <c r="H19" s="32">
        <v>113.63</v>
      </c>
    </row>
    <row r="20" spans="1:8" customFormat="1" ht="20.100000000000001" customHeight="1" x14ac:dyDescent="0.25">
      <c r="A20" s="29" t="s">
        <v>30</v>
      </c>
      <c r="B20" s="29" t="s">
        <v>49</v>
      </c>
      <c r="C20" s="29" t="s">
        <v>11</v>
      </c>
      <c r="D20" s="30" t="s">
        <v>12</v>
      </c>
      <c r="E20" s="39" t="s">
        <v>13</v>
      </c>
      <c r="F20" s="30">
        <v>3231</v>
      </c>
      <c r="G20" s="31" t="s">
        <v>31</v>
      </c>
      <c r="H20" s="32">
        <v>53</v>
      </c>
    </row>
    <row r="21" spans="1:8" customFormat="1" ht="20.100000000000001" customHeight="1" x14ac:dyDescent="0.25">
      <c r="A21" s="29" t="s">
        <v>32</v>
      </c>
      <c r="B21" s="29" t="s">
        <v>50</v>
      </c>
      <c r="C21" s="29" t="s">
        <v>11</v>
      </c>
      <c r="D21" s="30" t="s">
        <v>12</v>
      </c>
      <c r="E21" s="39" t="s">
        <v>13</v>
      </c>
      <c r="F21" s="30">
        <v>3223</v>
      </c>
      <c r="G21" s="31" t="s">
        <v>28</v>
      </c>
      <c r="H21" s="32">
        <v>3.12</v>
      </c>
    </row>
    <row r="22" spans="1:8" customFormat="1" ht="20.100000000000001" customHeight="1" x14ac:dyDescent="0.25">
      <c r="A22" s="29" t="s">
        <v>33</v>
      </c>
      <c r="B22" s="29" t="s">
        <v>51</v>
      </c>
      <c r="C22" s="29" t="s">
        <v>11</v>
      </c>
      <c r="D22" s="30" t="s">
        <v>12</v>
      </c>
      <c r="E22" s="39" t="s">
        <v>13</v>
      </c>
      <c r="F22" s="30">
        <v>3121</v>
      </c>
      <c r="G22" s="31" t="s">
        <v>34</v>
      </c>
      <c r="H22" s="32">
        <v>322.33999999999997</v>
      </c>
    </row>
    <row r="23" spans="1:8" customFormat="1" ht="20.100000000000001" customHeight="1" x14ac:dyDescent="0.25">
      <c r="A23" s="19"/>
      <c r="B23" s="19" t="s">
        <v>41</v>
      </c>
      <c r="C23" s="19"/>
      <c r="D23" s="20" t="s">
        <v>12</v>
      </c>
      <c r="E23" s="40" t="s">
        <v>13</v>
      </c>
      <c r="F23" s="30">
        <v>3111</v>
      </c>
      <c r="G23" s="31" t="s">
        <v>52</v>
      </c>
      <c r="H23" s="21">
        <v>30790.36</v>
      </c>
    </row>
    <row r="24" spans="1:8" customFormat="1" ht="20.100000000000001" customHeight="1" x14ac:dyDescent="0.25">
      <c r="A24" s="19"/>
      <c r="B24" s="19" t="s">
        <v>41</v>
      </c>
      <c r="C24" s="19"/>
      <c r="D24" s="20" t="s">
        <v>12</v>
      </c>
      <c r="E24" s="40" t="s">
        <v>13</v>
      </c>
      <c r="F24" s="30">
        <v>3132</v>
      </c>
      <c r="G24" s="31" t="s">
        <v>53</v>
      </c>
      <c r="H24" s="21">
        <v>5080.4399999999996</v>
      </c>
    </row>
    <row r="25" spans="1:8" customFormat="1" ht="20.100000000000001" customHeight="1" x14ac:dyDescent="0.25">
      <c r="A25" s="19"/>
      <c r="B25" s="19" t="s">
        <v>41</v>
      </c>
      <c r="C25" s="19"/>
      <c r="D25" s="20" t="s">
        <v>12</v>
      </c>
      <c r="E25" s="40" t="s">
        <v>13</v>
      </c>
      <c r="F25" s="30">
        <v>3212</v>
      </c>
      <c r="G25" s="31" t="s">
        <v>35</v>
      </c>
      <c r="H25" s="21">
        <v>382.24</v>
      </c>
    </row>
    <row r="26" spans="1:8" customFormat="1" ht="20.100000000000001" customHeight="1" x14ac:dyDescent="0.25">
      <c r="A26" s="19"/>
      <c r="B26" s="19"/>
      <c r="C26" s="19"/>
      <c r="D26" s="20" t="s">
        <v>12</v>
      </c>
      <c r="E26" s="40" t="s">
        <v>13</v>
      </c>
      <c r="F26" s="30">
        <v>3121</v>
      </c>
      <c r="G26" s="31" t="s">
        <v>34</v>
      </c>
      <c r="H26" s="21">
        <v>1100</v>
      </c>
    </row>
    <row r="27" spans="1:8" customFormat="1" ht="20.100000000000001" customHeight="1" x14ac:dyDescent="0.25">
      <c r="A27" s="19"/>
      <c r="B27" s="19" t="s">
        <v>41</v>
      </c>
      <c r="C27" s="19"/>
      <c r="D27" s="20" t="s">
        <v>12</v>
      </c>
      <c r="E27" s="40" t="s">
        <v>13</v>
      </c>
      <c r="F27" s="30">
        <v>3291</v>
      </c>
      <c r="G27" s="31" t="s">
        <v>36</v>
      </c>
      <c r="H27" s="21">
        <v>463.19</v>
      </c>
    </row>
    <row r="28" spans="1:8" customFormat="1" ht="20.100000000000001" customHeight="1" x14ac:dyDescent="0.25">
      <c r="A28" s="19" t="s">
        <v>57</v>
      </c>
      <c r="B28" s="19">
        <v>46108893754</v>
      </c>
      <c r="C28" s="19" t="s">
        <v>11</v>
      </c>
      <c r="D28" s="20" t="s">
        <v>12</v>
      </c>
      <c r="E28" s="40" t="s">
        <v>56</v>
      </c>
      <c r="F28" s="30">
        <v>3293</v>
      </c>
      <c r="G28" s="31" t="s">
        <v>55</v>
      </c>
      <c r="H28" s="21">
        <v>41.05</v>
      </c>
    </row>
    <row r="29" spans="1:8" customFormat="1" ht="20.100000000000001" customHeight="1" thickBot="1" x14ac:dyDescent="0.3">
      <c r="A29" s="22" t="s">
        <v>58</v>
      </c>
      <c r="B29" s="22"/>
      <c r="C29" s="22"/>
      <c r="D29" s="23" t="s">
        <v>12</v>
      </c>
      <c r="E29" s="41" t="s">
        <v>56</v>
      </c>
      <c r="F29" s="30">
        <v>3213</v>
      </c>
      <c r="G29" s="31" t="s">
        <v>54</v>
      </c>
      <c r="H29" s="24">
        <v>20.2</v>
      </c>
    </row>
    <row r="30" spans="1:8" customFormat="1" ht="39.950000000000003" customHeight="1" thickBot="1" x14ac:dyDescent="0.3">
      <c r="A30" s="1"/>
      <c r="B30" s="16"/>
      <c r="C30" s="1"/>
      <c r="D30" s="1"/>
      <c r="E30" s="37"/>
      <c r="F30" s="48" t="s">
        <v>37</v>
      </c>
      <c r="G30" s="48"/>
      <c r="H30" s="18">
        <f>SUM(H7:H29)</f>
        <v>40211.060000000005</v>
      </c>
    </row>
    <row r="123" spans="1:8" s="3" customFormat="1" ht="30" customHeight="1" x14ac:dyDescent="0.2">
      <c r="A123" s="4"/>
      <c r="B123" s="6"/>
      <c r="C123" s="7"/>
      <c r="D123" s="7"/>
      <c r="E123" s="42"/>
      <c r="F123" s="43"/>
      <c r="G123" s="4"/>
      <c r="H123" s="5"/>
    </row>
  </sheetData>
  <mergeCells count="5">
    <mergeCell ref="A1:F1"/>
    <mergeCell ref="A3:H4"/>
    <mergeCell ref="G5:H5"/>
    <mergeCell ref="F6:G6"/>
    <mergeCell ref="F30:G30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2025-08</vt:lpstr>
      <vt:lpstr>'2025-08'!Ispis_naslova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Windows User</cp:lastModifiedBy>
  <cp:lastPrinted>2024-03-04T11:52:46Z</cp:lastPrinted>
  <dcterms:created xsi:type="dcterms:W3CDTF">2015-06-05T18:17:20Z</dcterms:created>
  <dcterms:modified xsi:type="dcterms:W3CDTF">2025-09-18T08:08:52Z</dcterms:modified>
</cp:coreProperties>
</file>